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85" windowWidth="14475" windowHeight="81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" i="2"/>
  <c r="D2" s="1"/>
  <c r="E14" i="1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E3"/>
  <c r="D3"/>
  <c r="E2"/>
  <c r="D2"/>
</calcChain>
</file>

<file path=xl/sharedStrings.xml><?xml version="1.0" encoding="utf-8"?>
<sst xmlns="http://schemas.openxmlformats.org/spreadsheetml/2006/main" count="9" uniqueCount="7">
  <si>
    <t>u</t>
    <phoneticPr fontId="2" type="noConversion"/>
  </si>
  <si>
    <t>σ</t>
    <phoneticPr fontId="2" type="noConversion"/>
  </si>
  <si>
    <t>隨機變數 x</t>
    <phoneticPr fontId="2" type="noConversion"/>
  </si>
  <si>
    <r>
      <t>N(</t>
    </r>
    <r>
      <rPr>
        <i/>
        <sz val="12"/>
        <rFont val="新細明體"/>
        <family val="1"/>
        <charset val="136"/>
      </rPr>
      <t>x</t>
    </r>
    <r>
      <rPr>
        <sz val="12"/>
        <rFont val="新細明體"/>
        <family val="1"/>
        <charset val="136"/>
      </rPr>
      <t>:u,σ)</t>
    </r>
    <phoneticPr fontId="2" type="noConversion"/>
  </si>
  <si>
    <t>F(x:u,σ)</t>
    <phoneticPr fontId="2" type="noConversion"/>
  </si>
  <si>
    <t>錄取的機率</t>
    <phoneticPr fontId="2" type="noConversion"/>
  </si>
  <si>
    <t>最低錄取分數</t>
    <phoneticPr fontId="2" type="noConversion"/>
  </si>
</sst>
</file>

<file path=xl/styles.xml><?xml version="1.0" encoding="utf-8"?>
<styleSheet xmlns="http://schemas.openxmlformats.org/spreadsheetml/2006/main">
  <fonts count="3">
    <font>
      <sz val="12"/>
      <name val="新細明體"/>
      <family val="1"/>
      <charset val="136"/>
    </font>
    <font>
      <i/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>
        <c:manualLayout>
          <c:xMode val="edge"/>
          <c:yMode val="edge"/>
          <c:x val="0.43415725099113256"/>
          <c:y val="4.347841470793247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title>
    <c:plotArea>
      <c:layout>
        <c:manualLayout>
          <c:layoutTarget val="inner"/>
          <c:xMode val="edge"/>
          <c:yMode val="edge"/>
          <c:x val="0.13374512471290814"/>
          <c:y val="0.25724728702193383"/>
          <c:w val="0.61111233907282636"/>
          <c:h val="0.5108713728182066"/>
        </c:manualLayout>
      </c:layout>
      <c:lineChart>
        <c:grouping val="standard"/>
        <c:ser>
          <c:idx val="0"/>
          <c:order val="0"/>
          <c:tx>
            <c:v>常態分配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Sheet1!$C$2:$C$14</c:f>
              <c:numCache>
                <c:formatCode>General</c:formatCode>
                <c:ptCount val="13"/>
                <c:pt idx="0">
                  <c:v>5</c:v>
                </c:pt>
                <c:pt idx="1">
                  <c:v>35</c:v>
                </c:pt>
                <c:pt idx="2">
                  <c:v>65</c:v>
                </c:pt>
                <c:pt idx="3">
                  <c:v>95</c:v>
                </c:pt>
                <c:pt idx="4">
                  <c:v>125</c:v>
                </c:pt>
                <c:pt idx="5">
                  <c:v>155</c:v>
                </c:pt>
                <c:pt idx="6">
                  <c:v>185</c:v>
                </c:pt>
                <c:pt idx="7">
                  <c:v>215</c:v>
                </c:pt>
                <c:pt idx="8">
                  <c:v>245</c:v>
                </c:pt>
                <c:pt idx="9">
                  <c:v>275</c:v>
                </c:pt>
                <c:pt idx="10">
                  <c:v>305</c:v>
                </c:pt>
                <c:pt idx="11">
                  <c:v>335</c:v>
                </c:pt>
                <c:pt idx="12">
                  <c:v>365</c:v>
                </c:pt>
              </c:numCache>
            </c:numRef>
          </c:cat>
          <c:val>
            <c:numRef>
              <c:f>Sheet1!$D$2:$D$14</c:f>
              <c:numCache>
                <c:formatCode>General</c:formatCode>
                <c:ptCount val="13"/>
                <c:pt idx="0">
                  <c:v>7.3864140198966785E-5</c:v>
                </c:pt>
                <c:pt idx="1">
                  <c:v>2.9213834155947564E-4</c:v>
                </c:pt>
                <c:pt idx="2">
                  <c:v>8.9984944188646761E-4</c:v>
                </c:pt>
                <c:pt idx="3">
                  <c:v>2.1586265944315286E-3</c:v>
                </c:pt>
                <c:pt idx="4">
                  <c:v>4.032845408652389E-3</c:v>
                </c:pt>
                <c:pt idx="5">
                  <c:v>5.8677554460716576E-3</c:v>
                </c:pt>
                <c:pt idx="6">
                  <c:v>6.6490380066905443E-3</c:v>
                </c:pt>
                <c:pt idx="7">
                  <c:v>5.8677554460716576E-3</c:v>
                </c:pt>
                <c:pt idx="8">
                  <c:v>4.032845408652389E-3</c:v>
                </c:pt>
                <c:pt idx="9">
                  <c:v>2.1586265944315286E-3</c:v>
                </c:pt>
                <c:pt idx="10">
                  <c:v>8.9984944188646761E-4</c:v>
                </c:pt>
                <c:pt idx="11">
                  <c:v>2.9213834155947564E-4</c:v>
                </c:pt>
                <c:pt idx="12">
                  <c:v>7.3864140198966785E-5</c:v>
                </c:pt>
              </c:numCache>
            </c:numRef>
          </c:val>
        </c:ser>
        <c:marker val="1"/>
        <c:axId val="42053632"/>
        <c:axId val="42055168"/>
      </c:lineChart>
      <c:catAx>
        <c:axId val="4205363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55168"/>
        <c:crosses val="autoZero"/>
        <c:auto val="1"/>
        <c:lblAlgn val="ctr"/>
        <c:lblOffset val="100"/>
        <c:tickLblSkip val="2"/>
        <c:tickMarkSkip val="1"/>
      </c:catAx>
      <c:valAx>
        <c:axId val="42055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536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49125412176511"/>
          <c:y val="0.46376975688461308"/>
          <c:w val="0.21604981684392852"/>
          <c:h val="9.420323186718702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2</xdr:row>
      <xdr:rowOff>171450</xdr:rowOff>
    </xdr:from>
    <xdr:to>
      <xdr:col>12</xdr:col>
      <xdr:colOff>209550</xdr:colOff>
      <xdr:row>15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I19" sqref="I19"/>
    </sheetView>
  </sheetViews>
  <sheetFormatPr defaultRowHeight="16.5"/>
  <cols>
    <col min="3" max="3" width="10.75" customWidth="1"/>
    <col min="4" max="4" width="12" customWidth="1"/>
    <col min="5" max="5" width="11.875" customWidth="1"/>
  </cols>
  <sheetData>
    <row r="1" spans="1:5">
      <c r="A1" s="1" t="s">
        <v>0</v>
      </c>
      <c r="B1" s="2" t="s">
        <v>1</v>
      </c>
      <c r="C1" s="2" t="s">
        <v>2</v>
      </c>
      <c r="D1" t="s">
        <v>3</v>
      </c>
      <c r="E1" t="s">
        <v>4</v>
      </c>
    </row>
    <row r="2" spans="1:5">
      <c r="A2">
        <v>185</v>
      </c>
      <c r="B2">
        <v>60</v>
      </c>
      <c r="C2">
        <v>5</v>
      </c>
      <c r="D2">
        <f>NORMDIST($C2,A$2,B$2,0)</f>
        <v>7.3864140198966785E-5</v>
      </c>
      <c r="E2">
        <f>NORMDIST($C2,$A$2,$B$2,1)</f>
        <v>1.3498980316301035E-3</v>
      </c>
    </row>
    <row r="3" spans="1:5">
      <c r="C3">
        <v>35</v>
      </c>
      <c r="D3">
        <f t="shared" ref="D3:D14" si="0">NORMDIST($C3,A$2,B$2,0)</f>
        <v>2.9213834155947564E-4</v>
      </c>
      <c r="E3">
        <f t="shared" ref="E3:E14" si="1">NORMDIST($C3,$A$2,$B$2,1)</f>
        <v>6.2096653257759371E-3</v>
      </c>
    </row>
    <row r="4" spans="1:5">
      <c r="C4">
        <v>65</v>
      </c>
      <c r="D4">
        <f t="shared" si="0"/>
        <v>8.9984944188646761E-4</v>
      </c>
      <c r="E4">
        <f t="shared" si="1"/>
        <v>2.275013194817932E-2</v>
      </c>
    </row>
    <row r="5" spans="1:5">
      <c r="C5">
        <v>95</v>
      </c>
      <c r="D5">
        <f t="shared" si="0"/>
        <v>2.1586265944315286E-3</v>
      </c>
      <c r="E5">
        <f t="shared" si="1"/>
        <v>6.6807201268858085E-2</v>
      </c>
    </row>
    <row r="6" spans="1:5">
      <c r="C6">
        <v>125</v>
      </c>
      <c r="D6">
        <f t="shared" si="0"/>
        <v>4.032845408652389E-3</v>
      </c>
      <c r="E6">
        <f t="shared" si="1"/>
        <v>0.15865525393145707</v>
      </c>
    </row>
    <row r="7" spans="1:5">
      <c r="C7">
        <v>155</v>
      </c>
      <c r="D7">
        <f t="shared" si="0"/>
        <v>5.8677554460716576E-3</v>
      </c>
      <c r="E7">
        <f t="shared" si="1"/>
        <v>0.30853753872598688</v>
      </c>
    </row>
    <row r="8" spans="1:5">
      <c r="C8">
        <v>185</v>
      </c>
      <c r="D8">
        <f t="shared" si="0"/>
        <v>6.6490380066905443E-3</v>
      </c>
      <c r="E8">
        <f t="shared" si="1"/>
        <v>0.5</v>
      </c>
    </row>
    <row r="9" spans="1:5">
      <c r="C9">
        <v>215</v>
      </c>
      <c r="D9">
        <f t="shared" si="0"/>
        <v>5.8677554460716576E-3</v>
      </c>
      <c r="E9">
        <f t="shared" si="1"/>
        <v>0.69146246127401312</v>
      </c>
    </row>
    <row r="10" spans="1:5">
      <c r="C10">
        <v>245</v>
      </c>
      <c r="D10">
        <f t="shared" si="0"/>
        <v>4.032845408652389E-3</v>
      </c>
      <c r="E10">
        <f t="shared" si="1"/>
        <v>0.84134474606854293</v>
      </c>
    </row>
    <row r="11" spans="1:5">
      <c r="C11">
        <v>275</v>
      </c>
      <c r="D11">
        <f t="shared" si="0"/>
        <v>2.1586265944315286E-3</v>
      </c>
      <c r="E11">
        <f t="shared" si="1"/>
        <v>0.93319279873114191</v>
      </c>
    </row>
    <row r="12" spans="1:5">
      <c r="C12">
        <v>305</v>
      </c>
      <c r="D12">
        <f t="shared" si="0"/>
        <v>8.9984944188646761E-4</v>
      </c>
      <c r="E12">
        <f t="shared" si="1"/>
        <v>0.97724986805182068</v>
      </c>
    </row>
    <row r="13" spans="1:5">
      <c r="C13">
        <v>335</v>
      </c>
      <c r="D13">
        <f t="shared" si="0"/>
        <v>2.9213834155947564E-4</v>
      </c>
      <c r="E13">
        <f t="shared" si="1"/>
        <v>0.99379033467422406</v>
      </c>
    </row>
    <row r="14" spans="1:5">
      <c r="C14">
        <v>365</v>
      </c>
      <c r="D14">
        <f t="shared" si="0"/>
        <v>7.3864140198966785E-5</v>
      </c>
      <c r="E14">
        <f t="shared" si="1"/>
        <v>0.9986501019683699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D2" sqref="D2"/>
    </sheetView>
  </sheetViews>
  <sheetFormatPr defaultRowHeight="16.5"/>
  <cols>
    <col min="3" max="3" width="11.375" customWidth="1"/>
    <col min="4" max="4" width="13.25" customWidth="1"/>
  </cols>
  <sheetData>
    <row r="1" spans="1:4">
      <c r="A1" s="1" t="s">
        <v>0</v>
      </c>
      <c r="B1" s="2" t="s">
        <v>1</v>
      </c>
      <c r="C1" t="s">
        <v>5</v>
      </c>
      <c r="D1" t="s">
        <v>6</v>
      </c>
    </row>
    <row r="2" spans="1:4">
      <c r="A2">
        <v>185</v>
      </c>
      <c r="B2">
        <v>60</v>
      </c>
      <c r="C2">
        <f>500/3000</f>
        <v>0.16666666666666666</v>
      </c>
      <c r="D2">
        <f>NORMINV(1-$C$2,$A$2,$B$2)</f>
        <v>243.04529396610207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2004-08-26T11:30:07Z</dcterms:created>
  <dcterms:modified xsi:type="dcterms:W3CDTF">2007-07-26T07:14:13Z</dcterms:modified>
</cp:coreProperties>
</file>