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" i="1"/>
  <c r="E11"/>
  <c r="E10"/>
  <c r="E9"/>
  <c r="E8"/>
  <c r="E7"/>
  <c r="E6"/>
  <c r="E5"/>
  <c r="E4"/>
  <c r="E3"/>
  <c r="H2"/>
  <c r="E2"/>
  <c r="G2"/>
</calcChain>
</file>

<file path=xl/sharedStrings.xml><?xml version="1.0" encoding="utf-8"?>
<sst xmlns="http://schemas.openxmlformats.org/spreadsheetml/2006/main" count="7" uniqueCount="7">
  <si>
    <r>
      <t xml:space="preserve">母體大小 </t>
    </r>
    <r>
      <rPr>
        <i/>
        <sz val="12"/>
        <rFont val="新細明體"/>
        <family val="1"/>
        <charset val="136"/>
      </rPr>
      <t>N</t>
    </r>
    <phoneticPr fontId="3" type="noConversion"/>
  </si>
  <si>
    <r>
      <t>不良品的個數</t>
    </r>
    <r>
      <rPr>
        <i/>
        <sz val="12"/>
        <rFont val="新細明體"/>
        <family val="1"/>
        <charset val="136"/>
      </rPr>
      <t xml:space="preserve"> s</t>
    </r>
    <phoneticPr fontId="3" type="noConversion"/>
  </si>
  <si>
    <t>樣本個數 n</t>
    <phoneticPr fontId="3" type="noConversion"/>
  </si>
  <si>
    <r>
      <t xml:space="preserve">隨機變數 </t>
    </r>
    <r>
      <rPr>
        <i/>
        <sz val="12"/>
        <rFont val="新細明體"/>
        <family val="1"/>
        <charset val="136"/>
      </rPr>
      <t>X</t>
    </r>
    <phoneticPr fontId="3" type="noConversion"/>
  </si>
  <si>
    <t>f(x)</t>
    <phoneticPr fontId="3" type="noConversion"/>
  </si>
  <si>
    <t>期望值</t>
    <phoneticPr fontId="3" type="noConversion"/>
  </si>
  <si>
    <t>變異數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</si>
</sst>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0.000_ "/>
    <numFmt numFmtId="177" formatCode="0.00_ "/>
    <numFmt numFmtId="178" formatCode="0.0000_ "/>
  </numFmts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i/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178" fontId="0" fillId="0" borderId="2" xfId="0" applyNumberFormat="1" applyBorder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5" sqref="B5"/>
    </sheetView>
  </sheetViews>
  <sheetFormatPr defaultRowHeight="16.5"/>
  <cols>
    <col min="1" max="1" width="12.25" customWidth="1"/>
    <col min="2" max="2" width="15.25" customWidth="1"/>
    <col min="3" max="3" width="12.75" customWidth="1"/>
    <col min="4" max="4" width="12.375" customWidth="1"/>
  </cols>
  <sheetData>
    <row r="1" spans="1:8" ht="17.25" thickBo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/>
      <c r="G1" s="1" t="s">
        <v>5</v>
      </c>
      <c r="H1" s="1" t="s">
        <v>6</v>
      </c>
    </row>
    <row r="2" spans="1:8" ht="17.25" thickBot="1">
      <c r="A2" s="1">
        <v>52</v>
      </c>
      <c r="B2" s="1">
        <v>13</v>
      </c>
      <c r="C2" s="1">
        <v>10</v>
      </c>
      <c r="D2">
        <v>0</v>
      </c>
      <c r="E2" s="3">
        <f>HYPGEOMDIST($D2,$C$2,$B$2,$A$2)</f>
        <v>4.0186120271312714E-2</v>
      </c>
      <c r="F2" s="4"/>
      <c r="G2" s="5">
        <f>SUMPRODUCT(D2:D12,E2:E12)</f>
        <v>2.5000000000000004</v>
      </c>
      <c r="H2" s="6">
        <f>C2*(B2/A2)*(1-(B2/A2))*((A2-C2)/(A2-1))</f>
        <v>1.5441176470588234</v>
      </c>
    </row>
    <row r="3" spans="1:8">
      <c r="A3" s="1"/>
      <c r="B3" s="1"/>
      <c r="C3" s="1"/>
      <c r="D3">
        <v>1</v>
      </c>
      <c r="E3" s="3">
        <f t="shared" ref="E3:E11" si="0">HYPGEOMDIST($D3,$C$2,$B$2,$A$2)</f>
        <v>0.17413985450902172</v>
      </c>
      <c r="F3" s="4"/>
    </row>
    <row r="4" spans="1:8">
      <c r="A4" s="1"/>
      <c r="B4" s="1"/>
      <c r="C4" s="1"/>
      <c r="D4">
        <v>2</v>
      </c>
      <c r="E4" s="3">
        <f t="shared" si="0"/>
        <v>0.30334039172539279</v>
      </c>
    </row>
    <row r="5" spans="1:8">
      <c r="A5" s="1"/>
      <c r="B5" s="1"/>
      <c r="C5" s="1"/>
      <c r="D5">
        <v>3</v>
      </c>
      <c r="E5" s="3">
        <f t="shared" si="0"/>
        <v>0.27806202574827671</v>
      </c>
      <c r="F5" s="4"/>
    </row>
    <row r="6" spans="1:8">
      <c r="A6" s="1"/>
      <c r="B6" s="1"/>
      <c r="C6" s="1"/>
      <c r="D6">
        <v>4</v>
      </c>
      <c r="E6" s="3">
        <f t="shared" si="0"/>
        <v>0.14745713486651035</v>
      </c>
      <c r="F6" s="4"/>
    </row>
    <row r="7" spans="1:8">
      <c r="A7" s="1"/>
      <c r="B7" s="1"/>
      <c r="C7" s="1"/>
      <c r="D7">
        <v>5</v>
      </c>
      <c r="E7" s="3">
        <f t="shared" si="0"/>
        <v>4.683932519289153E-2</v>
      </c>
      <c r="F7" s="4"/>
    </row>
    <row r="8" spans="1:8">
      <c r="A8" s="1"/>
      <c r="B8" s="1"/>
      <c r="C8" s="1"/>
      <c r="D8">
        <v>6</v>
      </c>
      <c r="E8" s="3">
        <f t="shared" si="0"/>
        <v>8.9217762272174352E-3</v>
      </c>
      <c r="F8" s="4"/>
    </row>
    <row r="9" spans="1:8">
      <c r="A9" s="1"/>
      <c r="B9" s="1"/>
      <c r="C9" s="1"/>
      <c r="D9">
        <v>7</v>
      </c>
      <c r="E9" s="3">
        <f t="shared" si="0"/>
        <v>9.9130846969082594E-4</v>
      </c>
      <c r="F9" s="4"/>
    </row>
    <row r="10" spans="1:8">
      <c r="A10" s="1"/>
      <c r="B10" s="1"/>
      <c r="C10" s="1"/>
      <c r="D10">
        <v>8</v>
      </c>
      <c r="E10" s="3">
        <f t="shared" si="0"/>
        <v>6.0282271805523208E-5</v>
      </c>
      <c r="F10" s="4"/>
    </row>
    <row r="11" spans="1:8">
      <c r="A11" s="1"/>
      <c r="B11" s="1"/>
      <c r="C11" s="1"/>
      <c r="D11">
        <v>9</v>
      </c>
      <c r="E11" s="3">
        <f t="shared" si="0"/>
        <v>1.7626395264772866E-6</v>
      </c>
      <c r="F11" s="4"/>
    </row>
    <row r="12" spans="1:8">
      <c r="A12" s="1"/>
      <c r="B12" s="1"/>
      <c r="C12" s="1"/>
      <c r="D12">
        <v>10</v>
      </c>
      <c r="E12" s="3">
        <f>HYPGEOMDIST($D12,$C$2,$B$2,$A$2)</f>
        <v>1.807835411771576E-8</v>
      </c>
      <c r="F12" s="3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2004-08-26T11:22:24Z</dcterms:created>
  <dcterms:modified xsi:type="dcterms:W3CDTF">2007-07-26T07:13:22Z</dcterms:modified>
</cp:coreProperties>
</file>